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IVOS 2016-2018\TITULO V NORMAS DE INFORMACION\"/>
    </mc:Choice>
  </mc:AlternateContent>
  <bookViews>
    <workbookView xWindow="0" yWindow="105" windowWidth="8895" windowHeight="5895" tabRatio="892"/>
  </bookViews>
  <sheets>
    <sheet name="Hoja1" sheetId="2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36" i="23" l="1"/>
  <c r="B71" i="23" l="1"/>
  <c r="B67" i="23"/>
  <c r="B65" i="23"/>
  <c r="B63" i="23"/>
  <c r="B61" i="23"/>
  <c r="B59" i="23"/>
  <c r="B53" i="23"/>
  <c r="B49" i="23"/>
  <c r="B45" i="23"/>
  <c r="B41" i="23"/>
  <c r="B30" i="23"/>
  <c r="B27" i="23"/>
  <c r="B11" i="23"/>
  <c r="B10" i="23" l="1"/>
  <c r="F10" i="23" l="1"/>
</calcChain>
</file>

<file path=xl/sharedStrings.xml><?xml version="1.0" encoding="utf-8"?>
<sst xmlns="http://schemas.openxmlformats.org/spreadsheetml/2006/main" count="73" uniqueCount="71">
  <si>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</si>
  <si>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</si>
  <si>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</si>
  <si>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</si>
  <si>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</si>
  <si>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</si>
  <si>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</si>
  <si>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</si>
  <si>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</si>
  <si>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</si>
  <si>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</si>
  <si>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</si>
  <si>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</si>
  <si>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</si>
  <si>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</si>
  <si>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</si>
  <si>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</si>
  <si>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 xml:space="preserve">Norma para armonizar la presentación de la información adicional a la iniciativa de la Ley de Ingresos.                                                                              </t>
  </si>
  <si>
    <t>Establecer la estructura y contenido de la información adicional que se incluirá en las Leyes de Ingresos para que la información financiera que generen y publiquen los entes obligados sea con base en estructuras y formatos armonizados.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</si>
  <si>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</si>
  <si>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</si>
  <si>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</si>
  <si>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</si>
  <si>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</si>
  <si>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</si>
  <si>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</si>
  <si>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</si>
  <si>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</si>
  <si>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</si>
  <si>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</si>
  <si>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</si>
  <si>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</si>
  <si>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</si>
  <si>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</si>
  <si>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</si>
  <si>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</si>
  <si>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</si>
  <si>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</si>
  <si>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</si>
  <si>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</si>
  <si>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</si>
  <si>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</si>
  <si>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</si>
  <si>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</si>
  <si>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</si>
  <si>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</si>
  <si>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</si>
  <si>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</si>
  <si>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</si>
  <si>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</si>
  <si>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</si>
  <si>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</si>
  <si>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</si>
  <si>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</si>
  <si>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Objeto.</t>
  </si>
  <si>
    <r>
      <t xml:space="preserve">Municipio: </t>
    </r>
    <r>
      <rPr>
        <b/>
        <sz val="12"/>
        <color rgb="FF000000"/>
        <rFont val="Tahoma"/>
        <family val="2"/>
      </rPr>
      <t>NEZAHUALCÓYOTL</t>
    </r>
  </si>
  <si>
    <t>4 LEY DE INGRESOS ESTIMADA</t>
  </si>
  <si>
    <t>4112 IMPUESTO SOBRE EL PATRIMONIO</t>
  </si>
  <si>
    <t>4113 IMPUESTO SOBRE LA PRODUCCIÓN, EL CONSUMO Y LAS TRANSACCIONES</t>
  </si>
  <si>
    <t>4151,4152 Y  4159</t>
  </si>
  <si>
    <t>4161, 4162,4163,4164,4165,4166,4167,4168 Y 4169</t>
  </si>
  <si>
    <t>Ingresos financieros</t>
  </si>
  <si>
    <t>4311 y 4319</t>
  </si>
  <si>
    <t>Incremento por variación de inventarios</t>
  </si>
  <si>
    <t>4321,4322,4323,4324 y 4325</t>
  </si>
  <si>
    <t>Disminución de exceso de estimaciones por pérdidas o deterioreo u obsole</t>
  </si>
  <si>
    <t>Disminución de exceso de provisiones</t>
  </si>
  <si>
    <t>Otros ingresos y beneficios varios</t>
  </si>
  <si>
    <t>4391,4392,4393,4394,4395,4396,4399,</t>
  </si>
  <si>
    <t>4171,4172,4172 Y 4173</t>
  </si>
  <si>
    <t>Iniciativa de Ley de Ingresos para 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</si>
</sst>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3" fontId="0" fillId="0" borderId="0" xfId="0" applyNumberFormat="1"/>
    <xf numFmtId="43" fontId="0" fillId="0" borderId="0" xfId="3" applyFont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1" fillId="0" borderId="0" xfId="0" applyFont="1"/>
    <xf numFmtId="43" fontId="7" fillId="0" borderId="0" xfId="3" applyFont="1" applyAlignment="1">
      <alignment vertical="center" wrapText="1"/>
    </xf>
    <xf numFmtId="0" fontId="11" fillId="0" borderId="0" xfId="0" applyFont="1" applyAlignment="1">
      <alignment horizontal="left"/>
    </xf>
    <xf numFmtId="3" fontId="11" fillId="0" borderId="0" xfId="0" applyNumberFormat="1" applyFont="1"/>
    <xf numFmtId="4" fontId="1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3" fontId="5" fillId="0" borderId="1" xfId="3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3" fontId="5" fillId="0" borderId="2" xfId="3" applyFont="1" applyBorder="1" applyAlignment="1">
      <alignment horizontal="left" vertical="center" wrapText="1"/>
    </xf>
    <xf numFmtId="43" fontId="10" fillId="0" borderId="2" xfId="3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6" fillId="0" borderId="2" xfId="1" applyNumberFormat="1" applyFont="1" applyBorder="1" applyAlignment="1"/>
    <xf numFmtId="3" fontId="5" fillId="0" borderId="3" xfId="0" applyNumberFormat="1" applyFont="1" applyBorder="1" applyAlignment="1">
      <alignment horizontal="right" vertical="center" wrapText="1"/>
    </xf>
    <xf numFmtId="43" fontId="5" fillId="0" borderId="2" xfId="3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43" fontId="6" fillId="0" borderId="2" xfId="3" applyFont="1" applyBorder="1" applyAlignment="1">
      <alignment horizontal="right" vertical="center"/>
    </xf>
    <xf numFmtId="0" fontId="4" fillId="0" borderId="2" xfId="0" applyFont="1" applyBorder="1" applyAlignment="1">
      <alignment horizontal="justify" vertical="center" wrapText="1"/>
    </xf>
    <xf numFmtId="43" fontId="7" fillId="0" borderId="2" xfId="3" applyFont="1" applyBorder="1" applyAlignment="1">
      <alignment horizontal="right" vertical="center"/>
    </xf>
    <xf numFmtId="0" fontId="1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3" fontId="7" fillId="0" borderId="2" xfId="3" applyFont="1" applyFill="1" applyBorder="1" applyAlignment="1">
      <alignment horizontal="right" vertical="center"/>
    </xf>
    <xf numFmtId="4" fontId="12" fillId="0" borderId="2" xfId="1" applyNumberFormat="1" applyFont="1" applyBorder="1" applyAlignment="1"/>
    <xf numFmtId="4" fontId="6" fillId="0" borderId="2" xfId="1" applyNumberFormat="1" applyFont="1" applyBorder="1" applyAlignment="1"/>
    <xf numFmtId="43" fontId="6" fillId="0" borderId="4" xfId="3" applyFont="1" applyBorder="1" applyAlignment="1">
      <alignment horizontal="right" vertical="center"/>
    </xf>
    <xf numFmtId="43" fontId="7" fillId="0" borderId="4" xfId="3" applyFont="1" applyBorder="1" applyAlignment="1">
      <alignment horizontal="right" vertical="center"/>
    </xf>
    <xf numFmtId="0" fontId="1" fillId="0" borderId="5" xfId="0" applyFont="1" applyBorder="1" applyAlignment="1">
      <alignment horizontal="justify" vertical="center" wrapText="1"/>
    </xf>
    <xf numFmtId="4" fontId="6" fillId="0" borderId="5" xfId="1" applyNumberFormat="1" applyFont="1" applyBorder="1" applyAlignment="1"/>
  </cellXfs>
  <cellStyles count="5">
    <cellStyle name="Millares" xfId="3" builtinId="3"/>
    <cellStyle name="Normal" xfId="0" builtinId="0"/>
    <cellStyle name="Normal 2" xfId="1"/>
    <cellStyle name="Normal 2 4" xfId="4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1362075</xdr:colOff>
      <xdr:row>7</xdr:row>
      <xdr:rowOff>523875</xdr:rowOff>
    </xdr:to>
    <xdr:pic>
      <xdr:nvPicPr>
        <xdr:cNvPr id="3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"/>
          <a:ext cx="13620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ULO%20V%20formatos%202015%20ANU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v"/>
      <sheetName val="11v"/>
      <sheetName val="14v"/>
      <sheetName val="13v"/>
      <sheetName val="EGRESOS"/>
      <sheetName val="12v"/>
      <sheetName val="12 conta"/>
      <sheetName val="14 contja2"/>
      <sheetName val="INGRESOS"/>
      <sheetName val="15v"/>
      <sheetName val="Hoja2"/>
    </sheetNames>
    <sheetDataSet>
      <sheetData sheetId="0"/>
      <sheetData sheetId="1">
        <row r="15">
          <cell r="B15">
            <v>1244356480.0200002</v>
          </cell>
        </row>
      </sheetData>
      <sheetData sheetId="2"/>
      <sheetData sheetId="3"/>
      <sheetData sheetId="4"/>
      <sheetData sheetId="5"/>
      <sheetData sheetId="6">
        <row r="5">
          <cell r="O5">
            <v>3562510865.8600001</v>
          </cell>
        </row>
      </sheetData>
      <sheetData sheetId="7"/>
      <sheetData sheetId="8">
        <row r="2">
          <cell r="P2">
            <v>296482175.13999999</v>
          </cell>
        </row>
      </sheetData>
      <sheetData sheetId="9">
        <row r="11">
          <cell r="B11">
            <v>407774031.81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55" workbookViewId="0">
      <selection activeCell="A63" sqref="A63"/>
    </sheetView>
  </sheetViews>
  <sheetFormatPr baseColWidth="10" defaultRowHeight="15" x14ac:dyDescent="0.25"/>
  <cols>
    <col min="1" max="1" width="83.5703125" customWidth="1"/>
    <col min="2" max="2" width="38.85546875" style="4" customWidth="1"/>
    <col min="3" max="3" width="0" style="5" hidden="1" customWidth="1"/>
    <col min="4" max="4" width="0" hidden="1" customWidth="1"/>
    <col min="5" max="5" width="12" hidden="1" customWidth="1"/>
    <col min="6" max="6" width="14.42578125" hidden="1" customWidth="1"/>
    <col min="7" max="9" width="0" hidden="1" customWidth="1"/>
    <col min="10" max="10" width="12.42578125" bestFit="1" customWidth="1"/>
  </cols>
  <sheetData>
    <row r="1" spans="1:10" ht="36.75" customHeight="1" x14ac:dyDescent="0.25">
      <c r="A1" s="12" t="s">
        <v>17</v>
      </c>
      <c r="B1" s="12"/>
    </row>
    <row r="2" spans="1:10" x14ac:dyDescent="0.25">
      <c r="A2" s="2"/>
      <c r="B2" s="8"/>
    </row>
    <row r="3" spans="1:10" ht="19.5" customHeight="1" x14ac:dyDescent="0.25">
      <c r="A3" s="1" t="s">
        <v>54</v>
      </c>
      <c r="B3" s="8"/>
    </row>
    <row r="4" spans="1:10" ht="15.75" customHeight="1" x14ac:dyDescent="0.25">
      <c r="A4" s="13" t="s">
        <v>18</v>
      </c>
      <c r="B4" s="13"/>
    </row>
    <row r="5" spans="1:10" x14ac:dyDescent="0.25">
      <c r="A5" s="13"/>
      <c r="B5" s="13"/>
    </row>
    <row r="6" spans="1:10" x14ac:dyDescent="0.25">
      <c r="A6" s="13"/>
      <c r="B6" s="13"/>
    </row>
    <row r="7" spans="1:10" ht="12" customHeight="1" thickBot="1" x14ac:dyDescent="0.3">
      <c r="A7" s="2"/>
      <c r="B7" s="8"/>
    </row>
    <row r="8" spans="1:10" ht="42" customHeight="1" x14ac:dyDescent="0.25">
      <c r="A8" s="14" t="s">
        <v>55</v>
      </c>
      <c r="B8" s="15" t="s">
        <v>0</v>
      </c>
    </row>
    <row r="9" spans="1:10" ht="24.95" customHeight="1" x14ac:dyDescent="0.25">
      <c r="A9" s="16" t="s">
        <v>70</v>
      </c>
      <c r="B9" s="17"/>
    </row>
    <row r="10" spans="1:10" s="7" customFormat="1" ht="24.95" customHeight="1" x14ac:dyDescent="0.25">
      <c r="A10" s="16" t="s">
        <v>1</v>
      </c>
      <c r="B10" s="18">
        <f>+B11+B21+B27+B30+B36+B41+B49+B53+B59+B71+B67</f>
        <v>3520278686.0019999</v>
      </c>
      <c r="C10" s="9" t="s">
        <v>56</v>
      </c>
      <c r="F10" s="10">
        <f>+B10-'[1]12 conta'!O5</f>
        <v>-42232179.858000278</v>
      </c>
      <c r="J10" s="11"/>
    </row>
    <row r="11" spans="1:10" ht="24.95" customHeight="1" x14ac:dyDescent="0.25">
      <c r="A11" s="16" t="s">
        <v>2</v>
      </c>
      <c r="B11" s="18">
        <f>SUM(B12:B19)</f>
        <v>452453270</v>
      </c>
    </row>
    <row r="12" spans="1:10" ht="24.95" customHeight="1" x14ac:dyDescent="0.25">
      <c r="A12" s="19" t="s">
        <v>3</v>
      </c>
      <c r="B12" s="20">
        <v>0</v>
      </c>
      <c r="C12" s="5">
        <v>4111</v>
      </c>
    </row>
    <row r="13" spans="1:10" ht="24.95" customHeight="1" x14ac:dyDescent="0.25">
      <c r="A13" s="19" t="s">
        <v>4</v>
      </c>
      <c r="B13" s="20">
        <v>339462193.99000001</v>
      </c>
      <c r="C13" s="6" t="s">
        <v>57</v>
      </c>
    </row>
    <row r="14" spans="1:10" ht="24.95" customHeight="1" x14ac:dyDescent="0.25">
      <c r="A14" s="19" t="s">
        <v>5</v>
      </c>
      <c r="B14" s="20">
        <v>0</v>
      </c>
      <c r="C14" s="5" t="s">
        <v>58</v>
      </c>
    </row>
    <row r="15" spans="1:10" ht="24.95" customHeight="1" x14ac:dyDescent="0.25">
      <c r="A15" s="19" t="s">
        <v>6</v>
      </c>
      <c r="B15" s="20">
        <v>0</v>
      </c>
      <c r="C15" s="5">
        <v>4114</v>
      </c>
    </row>
    <row r="16" spans="1:10" ht="24.95" customHeight="1" x14ac:dyDescent="0.25">
      <c r="A16" s="19" t="s">
        <v>7</v>
      </c>
      <c r="B16" s="20">
        <v>0</v>
      </c>
      <c r="C16" s="5">
        <v>4115</v>
      </c>
    </row>
    <row r="17" spans="1:3" x14ac:dyDescent="0.25">
      <c r="A17" s="19" t="s">
        <v>8</v>
      </c>
      <c r="B17" s="20">
        <v>0</v>
      </c>
      <c r="C17" s="5">
        <v>4116</v>
      </c>
    </row>
    <row r="18" spans="1:3" x14ac:dyDescent="0.25">
      <c r="A18" s="19" t="s">
        <v>9</v>
      </c>
      <c r="B18" s="20">
        <v>100157639.03</v>
      </c>
      <c r="C18" s="5">
        <v>4117</v>
      </c>
    </row>
    <row r="19" spans="1:3" x14ac:dyDescent="0.25">
      <c r="A19" s="19" t="s">
        <v>10</v>
      </c>
      <c r="B19" s="20">
        <v>12833436.98</v>
      </c>
      <c r="C19" s="5">
        <v>4119</v>
      </c>
    </row>
    <row r="20" spans="1:3" ht="30.75" thickBot="1" x14ac:dyDescent="0.3">
      <c r="A20" s="19" t="s">
        <v>11</v>
      </c>
      <c r="B20" s="21">
        <v>0</v>
      </c>
    </row>
    <row r="21" spans="1:3" x14ac:dyDescent="0.25">
      <c r="A21" s="16" t="s">
        <v>12</v>
      </c>
      <c r="B21" s="18">
        <v>0</v>
      </c>
    </row>
    <row r="22" spans="1:3" x14ac:dyDescent="0.25">
      <c r="A22" s="19" t="s">
        <v>13</v>
      </c>
      <c r="B22" s="22">
        <v>0</v>
      </c>
      <c r="C22" s="5">
        <v>4121</v>
      </c>
    </row>
    <row r="23" spans="1:3" x14ac:dyDescent="0.25">
      <c r="A23" s="19" t="s">
        <v>14</v>
      </c>
      <c r="B23" s="22">
        <v>0</v>
      </c>
      <c r="C23" s="5">
        <v>4122</v>
      </c>
    </row>
    <row r="24" spans="1:3" x14ac:dyDescent="0.25">
      <c r="A24" s="19" t="s">
        <v>15</v>
      </c>
      <c r="B24" s="22">
        <v>0</v>
      </c>
      <c r="C24" s="5">
        <v>4123</v>
      </c>
    </row>
    <row r="25" spans="1:3" x14ac:dyDescent="0.25">
      <c r="A25" s="23" t="s">
        <v>16</v>
      </c>
      <c r="B25" s="22">
        <v>0</v>
      </c>
      <c r="C25" s="5">
        <v>4129</v>
      </c>
    </row>
    <row r="26" spans="1:3" x14ac:dyDescent="0.25">
      <c r="A26" s="24" t="s">
        <v>9</v>
      </c>
      <c r="B26" s="25">
        <v>0</v>
      </c>
      <c r="C26" s="5">
        <v>4124</v>
      </c>
    </row>
    <row r="27" spans="1:3" x14ac:dyDescent="0.25">
      <c r="A27" s="26" t="s">
        <v>19</v>
      </c>
      <c r="B27" s="27">
        <f>+B28+B29</f>
        <v>457608</v>
      </c>
    </row>
    <row r="28" spans="1:3" x14ac:dyDescent="0.25">
      <c r="A28" s="23" t="s">
        <v>20</v>
      </c>
      <c r="B28" s="20">
        <v>457608</v>
      </c>
      <c r="C28" s="5">
        <v>4131</v>
      </c>
    </row>
    <row r="29" spans="1:3" ht="45" x14ac:dyDescent="0.25">
      <c r="A29" s="23" t="s">
        <v>21</v>
      </c>
      <c r="B29" s="25">
        <v>0</v>
      </c>
      <c r="C29" s="5">
        <v>4132</v>
      </c>
    </row>
    <row r="30" spans="1:3" x14ac:dyDescent="0.25">
      <c r="A30" s="26" t="s">
        <v>22</v>
      </c>
      <c r="B30" s="27">
        <f>SUM(B31:B35)</f>
        <v>123729242.01000001</v>
      </c>
    </row>
    <row r="31" spans="1:3" ht="30" x14ac:dyDescent="0.25">
      <c r="A31" s="23" t="s">
        <v>23</v>
      </c>
      <c r="B31" s="20">
        <v>15600097.01</v>
      </c>
      <c r="C31" s="5">
        <v>4141</v>
      </c>
    </row>
    <row r="32" spans="1:3" x14ac:dyDescent="0.25">
      <c r="A32" s="23" t="s">
        <v>24</v>
      </c>
      <c r="B32" s="20">
        <v>0</v>
      </c>
      <c r="C32" s="5">
        <v>4142</v>
      </c>
    </row>
    <row r="33" spans="1:7" x14ac:dyDescent="0.25">
      <c r="A33" s="23" t="s">
        <v>25</v>
      </c>
      <c r="B33" s="20">
        <v>103212762</v>
      </c>
      <c r="C33" s="5">
        <v>4143</v>
      </c>
    </row>
    <row r="34" spans="1:7" x14ac:dyDescent="0.25">
      <c r="A34" s="28" t="s">
        <v>26</v>
      </c>
      <c r="B34" s="20">
        <v>4916383</v>
      </c>
      <c r="C34" s="5">
        <v>4149</v>
      </c>
    </row>
    <row r="35" spans="1:7" x14ac:dyDescent="0.25">
      <c r="A35" s="28" t="s">
        <v>9</v>
      </c>
      <c r="B35" s="20">
        <v>0</v>
      </c>
      <c r="C35" s="5">
        <v>4144</v>
      </c>
    </row>
    <row r="36" spans="1:7" x14ac:dyDescent="0.25">
      <c r="A36" s="29" t="s">
        <v>29</v>
      </c>
      <c r="B36" s="30">
        <f>SUM(B37:B40)</f>
        <v>4081996.995333333</v>
      </c>
    </row>
    <row r="37" spans="1:7" ht="30" x14ac:dyDescent="0.25">
      <c r="A37" s="28" t="s">
        <v>27</v>
      </c>
      <c r="B37" s="30">
        <v>0</v>
      </c>
    </row>
    <row r="38" spans="1:7" x14ac:dyDescent="0.25">
      <c r="A38" s="23" t="s">
        <v>28</v>
      </c>
      <c r="B38" s="20">
        <v>4081996.995333333</v>
      </c>
      <c r="C38" s="5" t="s">
        <v>59</v>
      </c>
      <c r="D38" s="3">
        <v>1</v>
      </c>
    </row>
    <row r="39" spans="1:7" x14ac:dyDescent="0.25">
      <c r="A39" s="23" t="s">
        <v>30</v>
      </c>
      <c r="B39" s="25">
        <v>0</v>
      </c>
    </row>
    <row r="40" spans="1:7" ht="30" x14ac:dyDescent="0.25">
      <c r="A40" s="23" t="s">
        <v>31</v>
      </c>
      <c r="B40" s="25">
        <v>0</v>
      </c>
    </row>
    <row r="41" spans="1:7" x14ac:dyDescent="0.25">
      <c r="A41" s="26" t="s">
        <v>33</v>
      </c>
      <c r="B41" s="27">
        <f>SUM(B42:B44)</f>
        <v>5233552</v>
      </c>
    </row>
    <row r="42" spans="1:7" x14ac:dyDescent="0.25">
      <c r="A42" s="23" t="s">
        <v>32</v>
      </c>
      <c r="B42" s="25">
        <v>0</v>
      </c>
      <c r="C42" s="5" t="s">
        <v>60</v>
      </c>
      <c r="G42">
        <v>2</v>
      </c>
    </row>
    <row r="43" spans="1:7" x14ac:dyDescent="0.25">
      <c r="A43" s="23" t="s">
        <v>34</v>
      </c>
      <c r="B43" s="31"/>
    </row>
    <row r="44" spans="1:7" ht="30" x14ac:dyDescent="0.25">
      <c r="A44" s="23" t="s">
        <v>35</v>
      </c>
      <c r="B44" s="31">
        <v>5233552</v>
      </c>
    </row>
    <row r="45" spans="1:7" x14ac:dyDescent="0.25">
      <c r="A45" s="26" t="s">
        <v>36</v>
      </c>
      <c r="B45" s="27">
        <f>SUM(B46:B48)</f>
        <v>0</v>
      </c>
      <c r="C45" s="6"/>
    </row>
    <row r="46" spans="1:7" x14ac:dyDescent="0.25">
      <c r="A46" s="23" t="s">
        <v>37</v>
      </c>
      <c r="B46" s="25">
        <v>0</v>
      </c>
      <c r="C46" s="5" t="s">
        <v>69</v>
      </c>
    </row>
    <row r="47" spans="1:7" x14ac:dyDescent="0.25">
      <c r="A47" s="23" t="s">
        <v>38</v>
      </c>
      <c r="B47" s="25">
        <v>0</v>
      </c>
      <c r="C47" s="5">
        <v>4174</v>
      </c>
    </row>
    <row r="48" spans="1:7" ht="30" x14ac:dyDescent="0.25">
      <c r="A48" s="23" t="s">
        <v>39</v>
      </c>
      <c r="B48" s="25">
        <v>0</v>
      </c>
    </row>
    <row r="49" spans="1:3" x14ac:dyDescent="0.25">
      <c r="A49" s="26" t="s">
        <v>40</v>
      </c>
      <c r="B49" s="27">
        <f>SUM(B50:B52)</f>
        <v>2668882907</v>
      </c>
    </row>
    <row r="50" spans="1:3" ht="15.75" thickBot="1" x14ac:dyDescent="0.3">
      <c r="A50" s="23" t="s">
        <v>41</v>
      </c>
      <c r="B50" s="21">
        <v>1327422625</v>
      </c>
      <c r="C50" s="5">
        <v>4211</v>
      </c>
    </row>
    <row r="51" spans="1:3" ht="15.75" thickBot="1" x14ac:dyDescent="0.3">
      <c r="A51" s="23" t="s">
        <v>42</v>
      </c>
      <c r="B51" s="21">
        <v>1327334363</v>
      </c>
      <c r="C51" s="5">
        <v>4212</v>
      </c>
    </row>
    <row r="52" spans="1:3" ht="15.75" thickBot="1" x14ac:dyDescent="0.3">
      <c r="A52" s="23" t="s">
        <v>43</v>
      </c>
      <c r="B52" s="21">
        <v>14125919</v>
      </c>
      <c r="C52" s="5">
        <v>4213</v>
      </c>
    </row>
    <row r="53" spans="1:3" x14ac:dyDescent="0.25">
      <c r="A53" s="26" t="s">
        <v>44</v>
      </c>
      <c r="B53" s="27">
        <f>SUM(B54:B58)</f>
        <v>0</v>
      </c>
    </row>
    <row r="54" spans="1:3" x14ac:dyDescent="0.25">
      <c r="A54" s="23" t="s">
        <v>45</v>
      </c>
      <c r="B54" s="25">
        <v>0</v>
      </c>
      <c r="C54" s="5">
        <v>4221</v>
      </c>
    </row>
    <row r="55" spans="1:3" x14ac:dyDescent="0.25">
      <c r="A55" s="23" t="s">
        <v>46</v>
      </c>
      <c r="B55" s="25">
        <v>0</v>
      </c>
      <c r="C55" s="5">
        <v>4222</v>
      </c>
    </row>
    <row r="56" spans="1:3" x14ac:dyDescent="0.25">
      <c r="A56" s="23" t="s">
        <v>47</v>
      </c>
      <c r="B56" s="25">
        <v>0</v>
      </c>
      <c r="C56" s="5">
        <v>4223</v>
      </c>
    </row>
    <row r="57" spans="1:3" x14ac:dyDescent="0.25">
      <c r="A57" s="23" t="s">
        <v>48</v>
      </c>
      <c r="B57" s="25">
        <v>0</v>
      </c>
      <c r="C57" s="5">
        <v>4224</v>
      </c>
    </row>
    <row r="58" spans="1:3" x14ac:dyDescent="0.25">
      <c r="A58" s="23" t="s">
        <v>49</v>
      </c>
      <c r="B58" s="25">
        <v>0</v>
      </c>
      <c r="C58" s="5">
        <v>4225</v>
      </c>
    </row>
    <row r="59" spans="1:3" x14ac:dyDescent="0.25">
      <c r="A59" s="26" t="s">
        <v>61</v>
      </c>
      <c r="B59" s="27">
        <f>+B60</f>
        <v>0</v>
      </c>
    </row>
    <row r="60" spans="1:3" x14ac:dyDescent="0.25">
      <c r="A60" s="23"/>
      <c r="B60" s="25">
        <v>0</v>
      </c>
      <c r="C60" s="6" t="s">
        <v>62</v>
      </c>
    </row>
    <row r="61" spans="1:3" x14ac:dyDescent="0.25">
      <c r="A61" s="26" t="s">
        <v>63</v>
      </c>
      <c r="B61" s="25">
        <f>+B62</f>
        <v>0</v>
      </c>
      <c r="C61" s="6"/>
    </row>
    <row r="62" spans="1:3" x14ac:dyDescent="0.25">
      <c r="A62" s="23"/>
      <c r="B62" s="25">
        <v>0</v>
      </c>
      <c r="C62" s="6" t="s">
        <v>64</v>
      </c>
    </row>
    <row r="63" spans="1:3" ht="30" x14ac:dyDescent="0.25">
      <c r="A63" s="26" t="s">
        <v>65</v>
      </c>
      <c r="B63" s="25">
        <f>+B64</f>
        <v>0</v>
      </c>
      <c r="C63" s="6"/>
    </row>
    <row r="64" spans="1:3" x14ac:dyDescent="0.25">
      <c r="A64" s="23"/>
      <c r="B64" s="25"/>
      <c r="C64" s="6">
        <v>4331</v>
      </c>
    </row>
    <row r="65" spans="1:3" x14ac:dyDescent="0.25">
      <c r="A65" s="26" t="s">
        <v>66</v>
      </c>
      <c r="B65" s="25">
        <f>+B66</f>
        <v>0</v>
      </c>
      <c r="C65" s="6"/>
    </row>
    <row r="66" spans="1:3" x14ac:dyDescent="0.25">
      <c r="A66" s="23"/>
      <c r="B66" s="25">
        <v>0</v>
      </c>
      <c r="C66" s="6">
        <v>4341</v>
      </c>
    </row>
    <row r="67" spans="1:3" x14ac:dyDescent="0.25">
      <c r="A67" s="26" t="s">
        <v>50</v>
      </c>
      <c r="B67" s="27">
        <f>+B68</f>
        <v>255440110</v>
      </c>
    </row>
    <row r="68" spans="1:3" x14ac:dyDescent="0.25">
      <c r="A68" s="23" t="s">
        <v>51</v>
      </c>
      <c r="B68" s="32">
        <v>255440110</v>
      </c>
      <c r="C68" s="5">
        <v>4351</v>
      </c>
    </row>
    <row r="69" spans="1:3" x14ac:dyDescent="0.25">
      <c r="A69" s="23" t="s">
        <v>52</v>
      </c>
      <c r="B69" s="31"/>
      <c r="C69" s="6"/>
    </row>
    <row r="70" spans="1:3" x14ac:dyDescent="0.25">
      <c r="A70" s="23" t="s">
        <v>53</v>
      </c>
      <c r="B70" s="33"/>
      <c r="C70" s="6"/>
    </row>
    <row r="71" spans="1:3" x14ac:dyDescent="0.25">
      <c r="A71" s="26" t="s">
        <v>67</v>
      </c>
      <c r="B71" s="34">
        <f>+B72</f>
        <v>9999999.9966666661</v>
      </c>
      <c r="C71" s="6"/>
    </row>
    <row r="72" spans="1:3" ht="15.75" thickBot="1" x14ac:dyDescent="0.3">
      <c r="A72" s="35"/>
      <c r="B72" s="36">
        <v>9999999.9966666661</v>
      </c>
      <c r="C72" s="6" t="s">
        <v>68</v>
      </c>
    </row>
  </sheetData>
  <mergeCells count="3">
    <mergeCell ref="A1:B1"/>
    <mergeCell ref="A4:B6"/>
    <mergeCell ref="B8:B9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H.Ayuntamiento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michelles</dc:creator>
  <cp:lastModifiedBy>norma del rosario</cp:lastModifiedBy>
  <cp:lastPrinted>2016-01-13T23:39:31Z</cp:lastPrinted>
  <dcterms:created xsi:type="dcterms:W3CDTF">2013-04-15T16:42:28Z</dcterms:created>
  <dcterms:modified xsi:type="dcterms:W3CDTF">2016-01-13T23:39:35Z</dcterms:modified>
</cp:coreProperties>
</file>